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wats\OneDrive - Borders College\STEM Planning\"/>
    </mc:Choice>
  </mc:AlternateContent>
  <bookViews>
    <workbookView xWindow="0" yWindow="0" windowWidth="15345" windowHeight="4545" activeTab="1"/>
  </bookViews>
  <sheets>
    <sheet name="Inclinometer Template" sheetId="2" r:id="rId1"/>
    <sheet name="Height - Easy Method" sheetId="3" r:id="rId2"/>
    <sheet name="Height - Easy Method #2" sheetId="5" r:id="rId3"/>
    <sheet name="Height - &quot;Hard&quot; Method" sheetId="6" r:id="rId4"/>
    <sheet name="Calculating the age of trees" sheetId="4" r:id="rId5"/>
    <sheet name="Collating Tree data" sheetId="7" state="hidden" r:id="rId6"/>
    <sheet name="Sheet1" sheetId="1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9" i="3"/>
  <c r="F5" i="5"/>
  <c r="F11" i="5"/>
  <c r="F4" i="4"/>
  <c r="F5" i="4"/>
  <c r="F6" i="4"/>
  <c r="F7" i="4"/>
  <c r="F8" i="4"/>
  <c r="F3" i="4"/>
  <c r="F5" i="6"/>
  <c r="F13" i="6"/>
</calcChain>
</file>

<file path=xl/sharedStrings.xml><?xml version="1.0" encoding="utf-8"?>
<sst xmlns="http://schemas.openxmlformats.org/spreadsheetml/2006/main" count="50" uniqueCount="33">
  <si>
    <t>Calculating the heights of trees - Easy Method</t>
  </si>
  <si>
    <t xml:space="preserve">Your stride length = </t>
  </si>
  <si>
    <t>How many steps were you away from your tree ?</t>
  </si>
  <si>
    <t>steps</t>
  </si>
  <si>
    <t>Your tree is about …</t>
  </si>
  <si>
    <t>How high is it from the ground to your eye ?</t>
  </si>
  <si>
    <t xml:space="preserve">Your tree is almost exactly … </t>
  </si>
  <si>
    <t>How many steps did it take you to cover 3 metres ?</t>
  </si>
  <si>
    <t>cm</t>
  </si>
  <si>
    <t>Calculating the heights of trees - Easy Method #2</t>
  </si>
  <si>
    <t>Calculating the heights of trees - 'Hard' Method</t>
  </si>
  <si>
    <t>Using your inclinometer, what angle is indicated when you look through the tube to the top of the tree ?</t>
  </si>
  <si>
    <t>degrees</t>
  </si>
  <si>
    <t>When you measured this angle, how many steps were you away from your tree ?</t>
  </si>
  <si>
    <t>metres high</t>
  </si>
  <si>
    <t>Tree #1</t>
  </si>
  <si>
    <t>Tree #2</t>
  </si>
  <si>
    <t>Tree #3</t>
  </si>
  <si>
    <t>Tree #4</t>
  </si>
  <si>
    <t>Tree #5</t>
  </si>
  <si>
    <t>Tree #6</t>
  </si>
  <si>
    <t>Species</t>
  </si>
  <si>
    <t>Girth (cm)</t>
  </si>
  <si>
    <t>Height (m)</t>
  </si>
  <si>
    <t>Estimated Age (in years)</t>
  </si>
  <si>
    <t>Sycamore</t>
  </si>
  <si>
    <t>Oak</t>
  </si>
  <si>
    <t>Beech</t>
  </si>
  <si>
    <t>Pine and Sprice</t>
  </si>
  <si>
    <t>All others</t>
  </si>
  <si>
    <t>Annual girth growth rate in cm</t>
  </si>
  <si>
    <t>Annual girth growth rate (See Table)</t>
  </si>
  <si>
    <t xml:space="preserve">Your tree is very close to being …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</si>
</sst>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sz val="26"/>
      <color rgb="FF00B050"/>
      <name val="Calibri"/>
      <family val="2"/>
      <scheme val="minor"/>
    </font>
    <font>
      <b/>
      <sz val="26"/>
      <color rgb="FF00B050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7" fillId="2" borderId="2" xfId="0" applyFont="1" applyFill="1" applyBorder="1"/>
    <xf numFmtId="0" fontId="3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3" xfId="0" applyFont="1" applyFill="1" applyBorder="1"/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0" fillId="0" borderId="6" xfId="0" applyFont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10" xfId="0" applyFont="1" applyBorder="1"/>
    <xf numFmtId="0" fontId="10" fillId="0" borderId="11" xfId="0" applyFont="1" applyBorder="1" applyAlignment="1">
      <alignment horizontal="center"/>
    </xf>
    <xf numFmtId="0" fontId="10" fillId="0" borderId="12" xfId="0" applyFont="1" applyBorder="1"/>
    <xf numFmtId="0" fontId="10" fillId="0" borderId="13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4" borderId="0" xfId="0" applyFont="1" applyFill="1" applyAlignment="1"/>
    <xf numFmtId="0" fontId="0" fillId="4" borderId="0" xfId="0" applyFill="1" applyAlignment="1"/>
    <xf numFmtId="0" fontId="3" fillId="3" borderId="0" xfId="0" applyFont="1" applyFill="1" applyAlignment="1"/>
    <xf numFmtId="0" fontId="0" fillId="3" borderId="0" xfId="0" applyFill="1" applyAlignment="1"/>
    <xf numFmtId="0" fontId="9" fillId="0" borderId="0" xfId="0" applyFont="1" applyAlignment="1">
      <alignment horizontal="center"/>
    </xf>
    <xf numFmtId="0" fontId="4" fillId="3" borderId="0" xfId="0" applyFont="1" applyFill="1" applyAlignment="1"/>
    <xf numFmtId="0" fontId="2" fillId="3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9" fillId="4" borderId="0" xfId="0" applyFont="1" applyFill="1" applyAlignment="1"/>
    <xf numFmtId="0" fontId="1" fillId="4" borderId="0" xfId="0" applyFont="1" applyFill="1" applyAlignment="1"/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4" fillId="3" borderId="0" xfId="0" applyFont="1" applyFill="1" applyAlignment="1">
      <alignment wrapText="1"/>
    </xf>
    <xf numFmtId="0" fontId="0" fillId="3" borderId="5" xfId="0" applyFill="1" applyBorder="1" applyAlignment="1"/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Inclinometer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DD8-4339-8553-0FCA061AC0AF}"/>
              </c:ext>
            </c:extLst>
          </c:dPt>
          <c:dPt>
            <c:idx val="1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DD8-4339-8553-0FCA061AC0AF}"/>
              </c:ext>
            </c:extLst>
          </c:dPt>
          <c:dPt>
            <c:idx val="2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DD8-4339-8553-0FCA061AC0AF}"/>
              </c:ext>
            </c:extLst>
          </c:dPt>
          <c:dPt>
            <c:idx val="3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DD8-4339-8553-0FCA061AC0AF}"/>
              </c:ext>
            </c:extLst>
          </c:dPt>
          <c:dPt>
            <c:idx val="4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DD8-4339-8553-0FCA061AC0AF}"/>
              </c:ext>
            </c:extLst>
          </c:dPt>
          <c:dPt>
            <c:idx val="5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DD8-4339-8553-0FCA061AC0AF}"/>
              </c:ext>
            </c:extLst>
          </c:dPt>
          <c:dPt>
            <c:idx val="6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DD8-4339-8553-0FCA061AC0AF}"/>
              </c:ext>
            </c:extLst>
          </c:dPt>
          <c:dPt>
            <c:idx val="7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DD8-4339-8553-0FCA061AC0AF}"/>
              </c:ext>
            </c:extLst>
          </c:dPt>
          <c:dPt>
            <c:idx val="8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DD8-4339-8553-0FCA061AC0AF}"/>
              </c:ext>
            </c:extLst>
          </c:dPt>
          <c:dPt>
            <c:idx val="9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DD8-4339-8553-0FCA061AC0AF}"/>
              </c:ext>
            </c:extLst>
          </c:dPt>
          <c:dPt>
            <c:idx val="10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EDD8-4339-8553-0FCA061AC0AF}"/>
              </c:ext>
            </c:extLst>
          </c:dPt>
          <c:dPt>
            <c:idx val="11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EDD8-4339-8553-0FCA061AC0AF}"/>
              </c:ext>
            </c:extLst>
          </c:dPt>
          <c:dPt>
            <c:idx val="12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EDD8-4339-8553-0FCA061AC0AF}"/>
              </c:ext>
            </c:extLst>
          </c:dPt>
          <c:dPt>
            <c:idx val="13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EDD8-4339-8553-0FCA061AC0AF}"/>
              </c:ext>
            </c:extLst>
          </c:dPt>
          <c:dPt>
            <c:idx val="14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EDD8-4339-8553-0FCA061AC0AF}"/>
              </c:ext>
            </c:extLst>
          </c:dPt>
          <c:dPt>
            <c:idx val="15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EDD8-4339-8553-0FCA061AC0AF}"/>
              </c:ext>
            </c:extLst>
          </c:dPt>
          <c:dPt>
            <c:idx val="16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EDD8-4339-8553-0FCA061AC0AF}"/>
              </c:ext>
            </c:extLst>
          </c:dPt>
          <c:dPt>
            <c:idx val="17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EDD8-4339-8553-0FCA061AC0AF}"/>
              </c:ext>
            </c:extLst>
          </c:dPt>
          <c:dPt>
            <c:idx val="18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EDD8-4339-8553-0FCA061AC0AF}"/>
              </c:ext>
            </c:extLst>
          </c:dPt>
          <c:dPt>
            <c:idx val="19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EDD8-4339-8553-0FCA061AC0AF}"/>
              </c:ext>
            </c:extLst>
          </c:dPt>
          <c:dPt>
            <c:idx val="20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EDD8-4339-8553-0FCA061AC0AF}"/>
              </c:ext>
            </c:extLst>
          </c:dPt>
          <c:dPt>
            <c:idx val="21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EDD8-4339-8553-0FCA061AC0AF}"/>
              </c:ext>
            </c:extLst>
          </c:dPt>
          <c:dPt>
            <c:idx val="22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EDD8-4339-8553-0FCA061AC0AF}"/>
              </c:ext>
            </c:extLst>
          </c:dPt>
          <c:dPt>
            <c:idx val="23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EDD8-4339-8553-0FCA061AC0AF}"/>
              </c:ext>
            </c:extLst>
          </c:dPt>
          <c:dPt>
            <c:idx val="24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EDD8-4339-8553-0FCA061AC0AF}"/>
              </c:ext>
            </c:extLst>
          </c:dPt>
          <c:dPt>
            <c:idx val="25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EDD8-4339-8553-0FCA061AC0AF}"/>
              </c:ext>
            </c:extLst>
          </c:dPt>
          <c:dPt>
            <c:idx val="26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EDD8-4339-8553-0FCA061AC0AF}"/>
              </c:ext>
            </c:extLst>
          </c:dPt>
          <c:dPt>
            <c:idx val="27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EDD8-4339-8553-0FCA061AC0AF}"/>
              </c:ext>
            </c:extLst>
          </c:dPt>
          <c:dPt>
            <c:idx val="28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EDD8-4339-8553-0FCA061AC0AF}"/>
              </c:ext>
            </c:extLst>
          </c:dPt>
          <c:dPt>
            <c:idx val="29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EDD8-4339-8553-0FCA061AC0AF}"/>
              </c:ext>
            </c:extLst>
          </c:dPt>
          <c:dPt>
            <c:idx val="30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EDD8-4339-8553-0FCA061AC0AF}"/>
              </c:ext>
            </c:extLst>
          </c:dPt>
          <c:dPt>
            <c:idx val="31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EDD8-4339-8553-0FCA061AC0AF}"/>
              </c:ext>
            </c:extLst>
          </c:dPt>
          <c:dPt>
            <c:idx val="32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EDD8-4339-8553-0FCA061AC0AF}"/>
              </c:ext>
            </c:extLst>
          </c:dPt>
          <c:dPt>
            <c:idx val="33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EDD8-4339-8553-0FCA061AC0AF}"/>
              </c:ext>
            </c:extLst>
          </c:dPt>
          <c:dPt>
            <c:idx val="34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EDD8-4339-8553-0FCA061AC0AF}"/>
              </c:ext>
            </c:extLst>
          </c:dPt>
          <c:dPt>
            <c:idx val="35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EDD8-4339-8553-0FCA061AC0AF}"/>
              </c:ext>
            </c:extLst>
          </c:dPt>
          <c:dLbls>
            <c:delete val="1"/>
          </c:dLbls>
          <c:val>
            <c:numRef>
              <c:f>Sheet1!$A$1:$A$36</c:f>
              <c:numCache>
                <c:formatCode>General</c:formatCode>
                <c:ptCount val="36"/>
                <c:pt idx="0">
                  <c:v>18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EDD8-4339-8553-0FCA061AC0A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A7" sqref="A7:G7"/>
    </sheetView>
  </sheetViews>
  <sheetFormatPr defaultColWidth="9.140625" defaultRowHeight="33.75" x14ac:dyDescent="0.5"/>
  <cols>
    <col min="1" max="4" width="9.140625" style="1"/>
    <col min="5" max="5" width="80.28515625" style="1" customWidth="1"/>
    <col min="6" max="6" width="9.140625" style="2"/>
    <col min="7" max="7" width="27.5703125" style="3" customWidth="1"/>
    <col min="8" max="16384" width="9.140625" style="1"/>
  </cols>
  <sheetData>
    <row r="1" spans="1:7" x14ac:dyDescent="0.5">
      <c r="A1" s="40" t="s">
        <v>0</v>
      </c>
      <c r="B1" s="40"/>
      <c r="C1" s="40"/>
      <c r="D1" s="40"/>
      <c r="E1" s="40"/>
      <c r="F1" s="40"/>
      <c r="G1" s="40"/>
    </row>
    <row r="2" spans="1:7" ht="34.5" thickBot="1" x14ac:dyDescent="0.55000000000000004"/>
    <row r="3" spans="1:7" ht="34.5" thickBot="1" x14ac:dyDescent="0.55000000000000004">
      <c r="A3" s="38" t="s">
        <v>7</v>
      </c>
      <c r="B3" s="39"/>
      <c r="C3" s="39"/>
      <c r="D3" s="39"/>
      <c r="E3" s="39"/>
      <c r="F3" s="4">
        <v>5</v>
      </c>
      <c r="G3" s="5" t="s">
        <v>3</v>
      </c>
    </row>
    <row r="4" spans="1:7" x14ac:dyDescent="0.5">
      <c r="G4" s="2"/>
    </row>
    <row r="5" spans="1:7" x14ac:dyDescent="0.5">
      <c r="A5" s="36" t="s">
        <v>1</v>
      </c>
      <c r="B5" s="37"/>
      <c r="C5" s="37"/>
      <c r="D5" s="37"/>
      <c r="E5" s="37"/>
      <c r="F5" s="29">
        <f>300/F3</f>
        <v>60</v>
      </c>
      <c r="G5" s="29" t="s">
        <v>8</v>
      </c>
    </row>
    <row r="6" spans="1:7" ht="34.5" thickBot="1" x14ac:dyDescent="0.55000000000000004"/>
    <row r="7" spans="1:7" ht="34.5" thickBot="1" x14ac:dyDescent="0.55000000000000004">
      <c r="A7" s="30" t="s">
        <v>2</v>
      </c>
      <c r="B7" s="30"/>
      <c r="C7" s="30"/>
      <c r="D7" s="30"/>
      <c r="E7" s="30"/>
      <c r="F7" s="4">
        <v>17</v>
      </c>
      <c r="G7" s="5" t="s">
        <v>3</v>
      </c>
    </row>
    <row r="8" spans="1:7" ht="34.5" thickBot="1" x14ac:dyDescent="0.55000000000000004"/>
    <row r="9" spans="1:7" ht="34.5" thickBot="1" x14ac:dyDescent="0.55000000000000004">
      <c r="A9" s="11" t="s">
        <v>4</v>
      </c>
      <c r="B9" s="12"/>
      <c r="C9" s="12"/>
      <c r="D9" s="12"/>
      <c r="E9" s="12"/>
      <c r="F9" s="9">
        <f>(F5*F7)/100</f>
        <v>10.199999999999999</v>
      </c>
      <c r="G9" s="10" t="s">
        <v>14</v>
      </c>
    </row>
  </sheetData>
  <mergeCells count="3">
    <mergeCell ref="A5:E5"/>
    <mergeCell ref="A3:E3"/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9" sqref="A9:G9"/>
    </sheetView>
  </sheetViews>
  <sheetFormatPr defaultColWidth="9.140625" defaultRowHeight="33.75" x14ac:dyDescent="0.5"/>
  <cols>
    <col min="1" max="4" width="9.140625" style="1"/>
    <col min="5" max="5" width="78.85546875" style="1" customWidth="1"/>
    <col min="6" max="6" width="15" style="2" customWidth="1"/>
    <col min="7" max="7" width="28.28515625" style="3" customWidth="1"/>
    <col min="8" max="16384" width="9.140625" style="1"/>
  </cols>
  <sheetData>
    <row r="1" spans="1:7" x14ac:dyDescent="0.5">
      <c r="A1" s="40" t="s">
        <v>9</v>
      </c>
      <c r="B1" s="40"/>
      <c r="C1" s="40"/>
      <c r="D1" s="40"/>
      <c r="E1" s="40"/>
      <c r="F1" s="40"/>
      <c r="G1" s="40"/>
    </row>
    <row r="2" spans="1:7" ht="34.5" thickBot="1" x14ac:dyDescent="0.55000000000000004"/>
    <row r="3" spans="1:7" ht="34.5" thickBot="1" x14ac:dyDescent="0.55000000000000004">
      <c r="A3" s="41" t="s">
        <v>7</v>
      </c>
      <c r="B3" s="42"/>
      <c r="C3" s="42"/>
      <c r="D3" s="42"/>
      <c r="E3" s="42"/>
      <c r="F3" s="4">
        <v>5</v>
      </c>
      <c r="G3" s="5" t="s">
        <v>3</v>
      </c>
    </row>
    <row r="4" spans="1:7" ht="14.25" customHeight="1" x14ac:dyDescent="0.5">
      <c r="G4" s="2"/>
    </row>
    <row r="5" spans="1:7" x14ac:dyDescent="0.5">
      <c r="A5" s="43" t="s">
        <v>1</v>
      </c>
      <c r="B5" s="44"/>
      <c r="C5" s="44"/>
      <c r="D5" s="44"/>
      <c r="E5" s="44"/>
      <c r="F5" s="6">
        <f>300/F3</f>
        <v>60</v>
      </c>
      <c r="G5" s="6" t="s">
        <v>8</v>
      </c>
    </row>
    <row r="6" spans="1:7" ht="15.75" customHeight="1" thickBot="1" x14ac:dyDescent="0.55000000000000004"/>
    <row r="7" spans="1:7" ht="34.5" thickBot="1" x14ac:dyDescent="0.55000000000000004">
      <c r="A7" s="31" t="s">
        <v>2</v>
      </c>
      <c r="B7" s="30"/>
      <c r="C7" s="30"/>
      <c r="D7" s="32"/>
      <c r="E7" s="30"/>
      <c r="F7" s="4">
        <v>17</v>
      </c>
      <c r="G7" s="5" t="s">
        <v>3</v>
      </c>
    </row>
    <row r="8" spans="1:7" ht="16.5" customHeight="1" thickBot="1" x14ac:dyDescent="0.55000000000000004"/>
    <row r="9" spans="1:7" ht="34.5" thickBot="1" x14ac:dyDescent="0.55000000000000004">
      <c r="A9" s="31" t="s">
        <v>5</v>
      </c>
      <c r="B9" s="30"/>
      <c r="C9" s="30"/>
      <c r="D9" s="30"/>
      <c r="E9" s="30"/>
      <c r="F9" s="4">
        <v>150</v>
      </c>
      <c r="G9" s="5" t="s">
        <v>8</v>
      </c>
    </row>
    <row r="10" spans="1:7" ht="15.75" customHeight="1" thickBot="1" x14ac:dyDescent="0.55000000000000004"/>
    <row r="11" spans="1:7" ht="34.5" thickBot="1" x14ac:dyDescent="0.55000000000000004">
      <c r="A11" s="7" t="s">
        <v>32</v>
      </c>
      <c r="B11" s="8"/>
      <c r="C11" s="8"/>
      <c r="D11" s="8"/>
      <c r="E11" s="8"/>
      <c r="F11" s="9">
        <f>ROUND(((F5*F7)/100),0)+(F9/100)</f>
        <v>11.5</v>
      </c>
      <c r="G11" s="10" t="s">
        <v>14</v>
      </c>
    </row>
  </sheetData>
  <mergeCells count="3">
    <mergeCell ref="A3:E3"/>
    <mergeCell ref="A5:E5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workbookViewId="0">
      <selection activeCell="I5" sqref="I5"/>
    </sheetView>
  </sheetViews>
  <sheetFormatPr defaultColWidth="9.140625" defaultRowHeight="33.75" x14ac:dyDescent="0.5"/>
  <cols>
    <col min="1" max="4" width="9.140625" style="1"/>
    <col min="5" max="5" width="80.140625" style="1" customWidth="1"/>
    <col min="6" max="6" width="15" style="2" customWidth="1"/>
    <col min="7" max="7" width="30.42578125" style="17" customWidth="1"/>
    <col min="8" max="8" width="9.140625" style="1"/>
    <col min="9" max="9" width="19.7109375" style="1" bestFit="1" customWidth="1"/>
    <col min="10" max="16384" width="9.140625" style="1"/>
  </cols>
  <sheetData>
    <row r="1" spans="1:7" x14ac:dyDescent="0.5">
      <c r="A1" s="40" t="s">
        <v>10</v>
      </c>
      <c r="B1" s="40"/>
      <c r="C1" s="40"/>
      <c r="D1" s="40"/>
      <c r="E1" s="40"/>
      <c r="F1" s="40"/>
      <c r="G1" s="40"/>
    </row>
    <row r="2" spans="1:7" ht="34.5" thickBot="1" x14ac:dyDescent="0.55000000000000004"/>
    <row r="3" spans="1:7" ht="34.5" thickBot="1" x14ac:dyDescent="0.55000000000000004">
      <c r="A3" s="41" t="s">
        <v>7</v>
      </c>
      <c r="B3" s="42"/>
      <c r="C3" s="42"/>
      <c r="D3" s="42"/>
      <c r="E3" s="42"/>
      <c r="F3" s="33">
        <v>5</v>
      </c>
      <c r="G3" s="34" t="s">
        <v>3</v>
      </c>
    </row>
    <row r="4" spans="1:7" ht="14.25" customHeight="1" x14ac:dyDescent="0.5">
      <c r="F4" s="16"/>
      <c r="G4" s="16"/>
    </row>
    <row r="5" spans="1:7" x14ac:dyDescent="0.5">
      <c r="A5" s="45" t="s">
        <v>1</v>
      </c>
      <c r="B5" s="46"/>
      <c r="C5" s="46"/>
      <c r="D5" s="46"/>
      <c r="E5" s="46"/>
      <c r="F5" s="35">
        <f>300/F3</f>
        <v>60</v>
      </c>
      <c r="G5" s="35" t="s">
        <v>8</v>
      </c>
    </row>
    <row r="6" spans="1:7" ht="16.5" customHeight="1" thickBot="1" x14ac:dyDescent="0.55000000000000004">
      <c r="A6" s="13"/>
      <c r="B6" s="14"/>
      <c r="C6" s="14"/>
      <c r="D6" s="14"/>
      <c r="E6" s="14"/>
      <c r="F6" s="18"/>
      <c r="G6" s="18"/>
    </row>
    <row r="7" spans="1:7" s="15" customFormat="1" ht="69.75" customHeight="1" thickBot="1" x14ac:dyDescent="0.3">
      <c r="A7" s="47" t="s">
        <v>11</v>
      </c>
      <c r="B7" s="48"/>
      <c r="C7" s="48"/>
      <c r="D7" s="48"/>
      <c r="E7" s="48"/>
      <c r="F7" s="33">
        <v>45</v>
      </c>
      <c r="G7" s="34" t="s">
        <v>12</v>
      </c>
    </row>
    <row r="8" spans="1:7" ht="15.75" customHeight="1" thickBot="1" x14ac:dyDescent="0.55000000000000004">
      <c r="F8" s="16"/>
    </row>
    <row r="9" spans="1:7" ht="66.75" customHeight="1" thickBot="1" x14ac:dyDescent="0.55000000000000004">
      <c r="A9" s="49" t="s">
        <v>13</v>
      </c>
      <c r="B9" s="39"/>
      <c r="C9" s="39"/>
      <c r="D9" s="39"/>
      <c r="E9" s="50"/>
      <c r="F9" s="33">
        <v>17</v>
      </c>
      <c r="G9" s="34" t="s">
        <v>3</v>
      </c>
    </row>
    <row r="10" spans="1:7" ht="16.5" customHeight="1" thickBot="1" x14ac:dyDescent="0.55000000000000004">
      <c r="F10" s="16"/>
    </row>
    <row r="11" spans="1:7" ht="34.5" thickBot="1" x14ac:dyDescent="0.55000000000000004">
      <c r="A11" s="31" t="s">
        <v>5</v>
      </c>
      <c r="B11" s="30"/>
      <c r="C11" s="30"/>
      <c r="D11" s="30"/>
      <c r="E11" s="30"/>
      <c r="F11" s="33">
        <v>150</v>
      </c>
      <c r="G11" s="34" t="s">
        <v>8</v>
      </c>
    </row>
    <row r="12" spans="1:7" ht="15.75" customHeight="1" thickBot="1" x14ac:dyDescent="0.55000000000000004"/>
    <row r="13" spans="1:7" ht="34.5" thickBot="1" x14ac:dyDescent="0.55000000000000004">
      <c r="A13" s="7" t="s">
        <v>6</v>
      </c>
      <c r="B13" s="8"/>
      <c r="C13" s="8"/>
      <c r="D13" s="8"/>
      <c r="E13" s="8"/>
      <c r="F13" s="9">
        <f>(TAN(RADIANS(F7))*(F9*F5)/100)+(F11/100)</f>
        <v>11.7</v>
      </c>
      <c r="G13" s="19" t="s">
        <v>14</v>
      </c>
    </row>
  </sheetData>
  <mergeCells count="5">
    <mergeCell ref="A1:G1"/>
    <mergeCell ref="A3:E3"/>
    <mergeCell ref="A5:E5"/>
    <mergeCell ref="A7:E7"/>
    <mergeCell ref="A9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13" sqref="C13"/>
    </sheetView>
  </sheetViews>
  <sheetFormatPr defaultRowHeight="15" x14ac:dyDescent="0.25"/>
  <cols>
    <col min="1" max="1" width="15.42578125" customWidth="1"/>
    <col min="2" max="2" width="26.28515625" customWidth="1"/>
    <col min="3" max="3" width="14.42578125" customWidth="1"/>
    <col min="4" max="4" width="16.140625" customWidth="1"/>
    <col min="5" max="5" width="21.85546875" customWidth="1"/>
    <col min="6" max="6" width="13.42578125" style="24" customWidth="1"/>
    <col min="8" max="8" width="24" customWidth="1"/>
    <col min="9" max="9" width="9.140625" style="24"/>
  </cols>
  <sheetData>
    <row r="1" spans="1:9" ht="15.75" thickBot="1" x14ac:dyDescent="0.3"/>
    <row r="2" spans="1:9" ht="58.5" x14ac:dyDescent="0.45">
      <c r="B2" s="20" t="s">
        <v>21</v>
      </c>
      <c r="C2" s="20" t="s">
        <v>23</v>
      </c>
      <c r="D2" s="20" t="s">
        <v>22</v>
      </c>
      <c r="E2" s="21" t="s">
        <v>31</v>
      </c>
      <c r="F2" s="21" t="s">
        <v>24</v>
      </c>
      <c r="H2" s="51" t="s">
        <v>30</v>
      </c>
      <c r="I2" s="52"/>
    </row>
    <row r="3" spans="1:9" ht="18.75" x14ac:dyDescent="0.3">
      <c r="A3" s="22" t="s">
        <v>15</v>
      </c>
      <c r="B3" s="23"/>
      <c r="C3" s="23"/>
      <c r="D3" s="23"/>
      <c r="E3" s="23"/>
      <c r="F3" s="23" t="str">
        <f>IF(E3=0,"Unknown",D3/E3)</f>
        <v>Unknown</v>
      </c>
      <c r="H3" s="25" t="s">
        <v>25</v>
      </c>
      <c r="I3" s="26">
        <v>2.75</v>
      </c>
    </row>
    <row r="4" spans="1:9" ht="18.75" x14ac:dyDescent="0.3">
      <c r="A4" s="22" t="s">
        <v>16</v>
      </c>
      <c r="B4" s="23"/>
      <c r="C4" s="23"/>
      <c r="D4" s="23"/>
      <c r="E4" s="23"/>
      <c r="F4" s="23" t="str">
        <f t="shared" ref="F4:F8" si="0">IF(E4=0,"Unknown",D4/E4)</f>
        <v>Unknown</v>
      </c>
      <c r="H4" s="25" t="s">
        <v>26</v>
      </c>
      <c r="I4" s="26">
        <v>1.88</v>
      </c>
    </row>
    <row r="5" spans="1:9" ht="18.75" x14ac:dyDescent="0.3">
      <c r="A5" s="22" t="s">
        <v>17</v>
      </c>
      <c r="B5" s="23"/>
      <c r="C5" s="23"/>
      <c r="D5" s="23"/>
      <c r="E5" s="23"/>
      <c r="F5" s="23" t="str">
        <f t="shared" si="0"/>
        <v>Unknown</v>
      </c>
      <c r="H5" s="25" t="s">
        <v>27</v>
      </c>
      <c r="I5" s="26">
        <v>2.5</v>
      </c>
    </row>
    <row r="6" spans="1:9" ht="18.75" x14ac:dyDescent="0.3">
      <c r="A6" s="22" t="s">
        <v>18</v>
      </c>
      <c r="B6" s="23"/>
      <c r="C6" s="23"/>
      <c r="D6" s="23"/>
      <c r="E6" s="23"/>
      <c r="F6" s="23" t="str">
        <f t="shared" si="0"/>
        <v>Unknown</v>
      </c>
      <c r="H6" s="25" t="s">
        <v>28</v>
      </c>
      <c r="I6" s="26">
        <v>3.13</v>
      </c>
    </row>
    <row r="7" spans="1:9" ht="19.5" thickBot="1" x14ac:dyDescent="0.35">
      <c r="A7" s="22" t="s">
        <v>19</v>
      </c>
      <c r="B7" s="23"/>
      <c r="C7" s="23"/>
      <c r="D7" s="23"/>
      <c r="E7" s="23"/>
      <c r="F7" s="23" t="str">
        <f t="shared" si="0"/>
        <v>Unknown</v>
      </c>
      <c r="H7" s="27" t="s">
        <v>29</v>
      </c>
      <c r="I7" s="28">
        <v>2.5</v>
      </c>
    </row>
    <row r="8" spans="1:9" ht="18.75" x14ac:dyDescent="0.3">
      <c r="A8" s="22" t="s">
        <v>20</v>
      </c>
      <c r="B8" s="23"/>
      <c r="C8" s="23"/>
      <c r="D8" s="23"/>
      <c r="E8" s="23"/>
      <c r="F8" s="23" t="str">
        <f t="shared" si="0"/>
        <v>Unknown</v>
      </c>
    </row>
  </sheetData>
  <mergeCells count="1">
    <mergeCell ref="H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opLeftCell="A17" workbookViewId="0">
      <selection activeCell="B20" sqref="B20"/>
    </sheetView>
  </sheetViews>
  <sheetFormatPr defaultRowHeight="15" x14ac:dyDescent="0.25"/>
  <sheetData>
    <row r="1" spans="1:1" x14ac:dyDescent="0.25">
      <c r="A1">
        <v>18</v>
      </c>
    </row>
    <row r="2" spans="1:1" x14ac:dyDescent="0.25">
      <c r="A2">
        <v>1</v>
      </c>
    </row>
    <row r="3" spans="1:1" x14ac:dyDescent="0.25">
      <c r="A3">
        <v>1</v>
      </c>
    </row>
    <row r="4" spans="1:1" x14ac:dyDescent="0.25">
      <c r="A4">
        <v>1</v>
      </c>
    </row>
    <row r="5" spans="1:1" x14ac:dyDescent="0.25">
      <c r="A5">
        <v>1</v>
      </c>
    </row>
    <row r="6" spans="1:1" x14ac:dyDescent="0.25">
      <c r="A6">
        <v>1</v>
      </c>
    </row>
    <row r="7" spans="1:1" x14ac:dyDescent="0.25">
      <c r="A7">
        <v>1</v>
      </c>
    </row>
    <row r="8" spans="1:1" x14ac:dyDescent="0.25">
      <c r="A8">
        <v>1</v>
      </c>
    </row>
    <row r="9" spans="1:1" x14ac:dyDescent="0.25">
      <c r="A9">
        <v>1</v>
      </c>
    </row>
    <row r="10" spans="1:1" x14ac:dyDescent="0.25">
      <c r="A10">
        <v>1</v>
      </c>
    </row>
    <row r="11" spans="1:1" x14ac:dyDescent="0.25">
      <c r="A11">
        <v>1</v>
      </c>
    </row>
    <row r="12" spans="1:1" x14ac:dyDescent="0.25">
      <c r="A12">
        <v>1</v>
      </c>
    </row>
    <row r="13" spans="1:1" x14ac:dyDescent="0.25">
      <c r="A13">
        <v>1</v>
      </c>
    </row>
    <row r="14" spans="1:1" x14ac:dyDescent="0.25">
      <c r="A14">
        <v>1</v>
      </c>
    </row>
    <row r="15" spans="1:1" x14ac:dyDescent="0.25">
      <c r="A15">
        <v>1</v>
      </c>
    </row>
    <row r="16" spans="1:1" x14ac:dyDescent="0.25">
      <c r="A16">
        <v>1</v>
      </c>
    </row>
    <row r="17" spans="1:1" x14ac:dyDescent="0.25">
      <c r="A17">
        <v>1</v>
      </c>
    </row>
    <row r="18" spans="1:1" x14ac:dyDescent="0.25">
      <c r="A18">
        <v>1</v>
      </c>
    </row>
    <row r="19" spans="1:1" x14ac:dyDescent="0.25">
      <c r="A19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chers xmlns="38c84df4-1254-4062-9600-0669d34af7b6">
      <UserInfo>
        <DisplayName/>
        <AccountId xsi:nil="true"/>
        <AccountType/>
      </UserInfo>
    </Teachers>
    <Student_Groups xmlns="38c84df4-1254-4062-9600-0669d34af7b6">
      <UserInfo>
        <DisplayName/>
        <AccountId xsi:nil="true"/>
        <AccountType/>
      </UserInfo>
    </Student_Groups>
    <Distribution_Groups xmlns="38c84df4-1254-4062-9600-0669d34af7b6" xsi:nil="true"/>
    <Self_Registration_Enabled xmlns="38c84df4-1254-4062-9600-0669d34af7b6" xsi:nil="true"/>
    <Invited_Teachers xmlns="38c84df4-1254-4062-9600-0669d34af7b6" xsi:nil="true"/>
    <TeamsChannelId xmlns="38c84df4-1254-4062-9600-0669d34af7b6" xsi:nil="true"/>
    <IsNotebookLocked xmlns="38c84df4-1254-4062-9600-0669d34af7b6" xsi:nil="true"/>
    <NotebookType xmlns="38c84df4-1254-4062-9600-0669d34af7b6" xsi:nil="true"/>
    <Students xmlns="38c84df4-1254-4062-9600-0669d34af7b6">
      <UserInfo>
        <DisplayName/>
        <AccountId xsi:nil="true"/>
        <AccountType/>
      </UserInfo>
    </Students>
    <Has_Teacher_Only_SectionGroup xmlns="38c84df4-1254-4062-9600-0669d34af7b6" xsi:nil="true"/>
    <DefaultSectionNames xmlns="38c84df4-1254-4062-9600-0669d34af7b6" xsi:nil="true"/>
    <Is_Collaboration_Space_Locked xmlns="38c84df4-1254-4062-9600-0669d34af7b6" xsi:nil="true"/>
    <FolderType xmlns="38c84df4-1254-4062-9600-0669d34af7b6" xsi:nil="true"/>
    <Owner xmlns="38c84df4-1254-4062-9600-0669d34af7b6">
      <UserInfo>
        <DisplayName/>
        <AccountId xsi:nil="true"/>
        <AccountType/>
      </UserInfo>
    </Owner>
    <CultureName xmlns="38c84df4-1254-4062-9600-0669d34af7b6" xsi:nil="true"/>
    <Invited_Students xmlns="38c84df4-1254-4062-9600-0669d34af7b6" xsi:nil="true"/>
    <LMS_Mappings xmlns="38c84df4-1254-4062-9600-0669d34af7b6" xsi:nil="true"/>
    <Templates xmlns="38c84df4-1254-4062-9600-0669d34af7b6" xsi:nil="true"/>
    <Math_Settings xmlns="38c84df4-1254-4062-9600-0669d34af7b6" xsi:nil="true"/>
    <AppVersion xmlns="38c84df4-1254-4062-9600-0669d34af7b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363333C412B34D9B5FB3788FCBA3D0" ma:contentTypeVersion="34" ma:contentTypeDescription="Create a new document." ma:contentTypeScope="" ma:versionID="4fdb6c9736f4738df98d577d743b33f3">
  <xsd:schema xmlns:xsd="http://www.w3.org/2001/XMLSchema" xmlns:xs="http://www.w3.org/2001/XMLSchema" xmlns:p="http://schemas.microsoft.com/office/2006/metadata/properties" xmlns:ns3="38c84df4-1254-4062-9600-0669d34af7b6" xmlns:ns4="58cda353-3710-433e-b6e2-7900d2680612" targetNamespace="http://schemas.microsoft.com/office/2006/metadata/properties" ma:root="true" ma:fieldsID="a3591d782cd5c9bb2b9935a3573ccaff" ns3:_="" ns4:_="">
    <xsd:import namespace="38c84df4-1254-4062-9600-0669d34af7b6"/>
    <xsd:import namespace="58cda353-3710-433e-b6e2-7900d2680612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TeamsChannelId" minOccurs="0"/>
                <xsd:element ref="ns3:Math_Settings" minOccurs="0"/>
                <xsd:element ref="ns3:Distribution_Groups" minOccurs="0"/>
                <xsd:element ref="ns3:LMS_Mappings" minOccurs="0"/>
                <xsd:element ref="ns3:IsNotebookLocked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84df4-1254-4062-9600-0669d34af7b6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Teachers" ma:index="1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MediaServiceAutoTags" ma:internalName="MediaServiceAutoTags" ma:readOnly="true">
      <xsd:simpleType>
        <xsd:restriction base="dms:Text"/>
      </xsd:simpleType>
    </xsd:element>
    <xsd:element name="MediaServiceOCR" ma:index="2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1" nillable="true" ma:displayName="Location" ma:internalName="MediaServiceLocation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TeamsChannelId" ma:index="34" nillable="true" ma:displayName="Teams Channel Id" ma:internalName="TeamsChannelId">
      <xsd:simpleType>
        <xsd:restriction base="dms:Text"/>
      </xsd:simpleType>
    </xsd:element>
    <xsd:element name="Math_Settings" ma:index="35" nillable="true" ma:displayName="Math Settings" ma:internalName="Math_Settings">
      <xsd:simpleType>
        <xsd:restriction base="dms:Text"/>
      </xsd:simpleType>
    </xsd:element>
    <xsd:element name="Distribution_Groups" ma:index="36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7" nillable="true" ma:displayName="LMS Mappings" ma:internalName="LMS_Mappings">
      <xsd:simpleType>
        <xsd:restriction base="dms:Note">
          <xsd:maxLength value="255"/>
        </xsd:restriction>
      </xsd:simpleType>
    </xsd:element>
    <xsd:element name="IsNotebookLocked" ma:index="38" nillable="true" ma:displayName="Is Notebook Locked" ma:internalName="IsNotebookLocked">
      <xsd:simpleType>
        <xsd:restriction base="dms:Boolean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da353-3710-433e-b6e2-7900d2680612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95184D-1DC0-47AA-9613-5858FFD0941B}">
  <ds:schemaRefs>
    <ds:schemaRef ds:uri="http://purl.org/dc/terms/"/>
    <ds:schemaRef ds:uri="http://schemas.openxmlformats.org/package/2006/metadata/core-properties"/>
    <ds:schemaRef ds:uri="38c84df4-1254-4062-9600-0669d34af7b6"/>
    <ds:schemaRef ds:uri="http://schemas.microsoft.com/office/2006/documentManagement/types"/>
    <ds:schemaRef ds:uri="58cda353-3710-433e-b6e2-7900d268061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CB6EEC-AF92-4234-92E9-D8808C0A711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8c84df4-1254-4062-9600-0669d34af7b6"/>
    <ds:schemaRef ds:uri="58cda353-3710-433e-b6e2-7900d268061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ADD415-FD1C-4CD1-9960-2B69DEF824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Height - Easy Method</vt:lpstr>
      <vt:lpstr>Height - Easy Method #2</vt:lpstr>
      <vt:lpstr>Height - "Hard" Method</vt:lpstr>
      <vt:lpstr>Calculating the age of trees</vt:lpstr>
      <vt:lpstr>Collating Tree data</vt:lpstr>
      <vt:lpstr>Sheet1</vt:lpstr>
      <vt:lpstr>Inclinometer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Watson</dc:creator>
  <cp:lastModifiedBy>Simon Watson</cp:lastModifiedBy>
  <dcterms:created xsi:type="dcterms:W3CDTF">2021-10-13T21:26:31Z</dcterms:created>
  <dcterms:modified xsi:type="dcterms:W3CDTF">2021-10-19T21:21:47Z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0x01010077363333C412B34D9B5FB3788FCBA3D0</vt:lpwstr>
  </property>
</Properties>
</file>